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A:\Shared\HRMS_Production\Payroll Area(11) Semi Monthly\PAYROLL PERIODS 2024\Payroll Period 09\"/>
    </mc:Choice>
  </mc:AlternateContent>
  <xr:revisionPtr revIDLastSave="0" documentId="13_ncr:1_{3908BC33-0D03-41C4-B61E-937CF17792DC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1" l="1"/>
  <c r="B30" i="1"/>
  <c r="B28" i="1"/>
  <c r="B26" i="1"/>
  <c r="B24" i="1"/>
  <c r="B22" i="1"/>
  <c r="B20" i="1"/>
  <c r="B18" i="1"/>
  <c r="B16" i="1"/>
  <c r="B13" i="1"/>
  <c r="B11" i="1"/>
  <c r="B9" i="1"/>
  <c r="B7" i="1"/>
  <c r="B5" i="1"/>
  <c r="B3" i="1"/>
</calcChain>
</file>

<file path=xl/sharedStrings.xml><?xml version="1.0" encoding="utf-8"?>
<sst xmlns="http://schemas.openxmlformats.org/spreadsheetml/2006/main" count="45" uniqueCount="32">
  <si>
    <t>Pers Area</t>
  </si>
  <si>
    <t>PRNR</t>
  </si>
  <si>
    <t>Cause of Error</t>
  </si>
  <si>
    <t>Amount</t>
  </si>
  <si>
    <t>ALAS</t>
  </si>
  <si>
    <t>RPCIPE Error (Most likely cause: Please see error 1-4 &amp;/or 7 as described in "Common RPCIPE Errors")</t>
  </si>
  <si>
    <t>RPCIPE Error (Most likely cause: Please see error #5 &amp; 6 as described in "Common RPCIPE Errors")</t>
  </si>
  <si>
    <t xml:space="preserve">   312.04-</t>
  </si>
  <si>
    <t xml:space="preserve">   232.54-</t>
  </si>
  <si>
    <t xml:space="preserve">   253.31-</t>
  </si>
  <si>
    <t xml:space="preserve"> 1,770.17-</t>
  </si>
  <si>
    <t xml:space="preserve">    22.50-</t>
  </si>
  <si>
    <t xml:space="preserve">    91.81-</t>
  </si>
  <si>
    <t xml:space="preserve">   590.03-</t>
  </si>
  <si>
    <t xml:space="preserve"> 1,053.86-</t>
  </si>
  <si>
    <t>1070 Count</t>
  </si>
  <si>
    <t>1470 Count</t>
  </si>
  <si>
    <t>1790 Count</t>
  </si>
  <si>
    <t>2250 Count</t>
  </si>
  <si>
    <t>2350 Count</t>
  </si>
  <si>
    <t>3000 Count</t>
  </si>
  <si>
    <t>3008 Count</t>
  </si>
  <si>
    <t>3012 Count</t>
  </si>
  <si>
    <t>3030 Count</t>
  </si>
  <si>
    <t>3106 Count</t>
  </si>
  <si>
    <t>4050 Count</t>
  </si>
  <si>
    <t>4051 Count</t>
  </si>
  <si>
    <t>4770 Count</t>
  </si>
  <si>
    <t>4900 Count</t>
  </si>
  <si>
    <t>5400 Count</t>
  </si>
  <si>
    <t>Sequential NO.</t>
  </si>
  <si>
    <t>Run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</si>
</sst>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Segoe UI"/>
      <family val="2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Segoe UI"/>
      <family val="2"/>
    </font>
    <font>
      <b/>
      <sz val="10"/>
      <name val="Segoe UI"/>
      <family val="2"/>
    </font>
    <font>
      <u/>
      <sz val="10"/>
      <color theme="4" tint="-0.249977111117893"/>
      <name val="Segoe U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0" xfId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5" fillId="0" borderId="0" xfId="2" applyFont="1" applyBorder="1"/>
    <xf numFmtId="0" fontId="6" fillId="0" borderId="0" xfId="0" applyFont="1"/>
    <xf numFmtId="0" fontId="7" fillId="0" borderId="0" xfId="2" applyFont="1" applyBorder="1" applyAlignment="1">
      <alignment vertical="center"/>
    </xf>
    <xf numFmtId="4" fontId="0" fillId="0" borderId="0" xfId="0" applyNumberFormat="1"/>
    <xf numFmtId="0" fontId="0" fillId="0" borderId="1" xfId="0" applyBorder="1"/>
    <xf numFmtId="0" fontId="5" fillId="0" borderId="1" xfId="2" applyFont="1" applyBorder="1"/>
    <xf numFmtId="0" fontId="3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1" applyBorder="1" applyAlignment="1">
      <alignment horizontal="left" vertical="center"/>
    </xf>
    <xf numFmtId="0" fontId="7" fillId="0" borderId="1" xfId="2" applyFont="1" applyBorder="1" applyAlignment="1">
      <alignment vertical="center"/>
    </xf>
  </cellXfs>
  <cellStyles count="3">
    <cellStyle name="Hyperlink" xfId="2" builtinId="8"/>
    <cellStyle name="Normal" xfId="0" builtinId="0"/>
    <cellStyle name="Normal 3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upport.hrms.wa.gov/resources/payroll-cutoff-errors/common-rpcipe-errors" TargetMode="External"/><Relationship Id="rId7" Type="http://schemas.openxmlformats.org/officeDocument/2006/relationships/hyperlink" Target="https://support.hrms.wa.gov/resources/payroll-cutoff-errors/common-rpcipe-errors" TargetMode="External"/><Relationship Id="rId2" Type="http://schemas.openxmlformats.org/officeDocument/2006/relationships/hyperlink" Target="https://support.hrms.wa.gov/resources/payroll-cutoff-errors/common-rpcipe-errors" TargetMode="External"/><Relationship Id="rId1" Type="http://schemas.openxmlformats.org/officeDocument/2006/relationships/hyperlink" Target="https://support.hrms.wa.gov/resources/payroll-cutoff-errors/common-alas-errors" TargetMode="External"/><Relationship Id="rId6" Type="http://schemas.openxmlformats.org/officeDocument/2006/relationships/hyperlink" Target="https://support.hrms.wa.gov/resources/payroll-cutoff-errors/common-rpcipe-errors" TargetMode="External"/><Relationship Id="rId5" Type="http://schemas.openxmlformats.org/officeDocument/2006/relationships/hyperlink" Target="https://support.hrms.wa.gov/resources/payroll-cutoff-errors/common-rpcipe-errors" TargetMode="External"/><Relationship Id="rId4" Type="http://schemas.openxmlformats.org/officeDocument/2006/relationships/hyperlink" Target="https://support.hrms.wa.gov/resources/payroll-cutoff-errors/common-rpcipe-erro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workbookViewId="0"/>
  </sheetViews>
  <sheetFormatPr defaultRowHeight="14.5" outlineLevelRow="2" x14ac:dyDescent="0.35"/>
  <cols>
    <col min="1" max="2" width="13.6328125" style="12" customWidth="1"/>
    <col min="3" max="3" width="86.6328125" customWidth="1"/>
    <col min="4" max="4" width="13.6328125" customWidth="1"/>
  </cols>
  <sheetData>
    <row r="1" spans="1:7" x14ac:dyDescent="0.35">
      <c r="A1" s="1" t="s">
        <v>0</v>
      </c>
      <c r="B1" s="1" t="s">
        <v>1</v>
      </c>
      <c r="C1" s="1" t="s">
        <v>2</v>
      </c>
      <c r="D1" s="1" t="s">
        <v>3</v>
      </c>
      <c r="G1" s="7"/>
    </row>
    <row r="2" spans="1:7" ht="16.5" hidden="1" outlineLevel="2" x14ac:dyDescent="0.45">
      <c r="A2" s="11">
        <v>1070</v>
      </c>
      <c r="B2" s="11">
        <v>20155269</v>
      </c>
      <c r="C2" s="9" t="s">
        <v>4</v>
      </c>
      <c r="D2" s="8" t="s">
        <v>12</v>
      </c>
      <c r="F2" s="3"/>
      <c r="G2" s="4"/>
    </row>
    <row r="3" spans="1:7" ht="16.5" outlineLevel="1" collapsed="1" x14ac:dyDescent="0.45">
      <c r="A3" s="13" t="s">
        <v>15</v>
      </c>
      <c r="B3" s="11">
        <f>SUBTOTAL(3,B2:B2)</f>
        <v>1</v>
      </c>
      <c r="C3" s="9"/>
      <c r="D3" s="8"/>
      <c r="F3" s="10"/>
      <c r="G3" s="4"/>
    </row>
    <row r="4" spans="1:7" ht="16.5" hidden="1" outlineLevel="2" x14ac:dyDescent="0.45">
      <c r="A4" s="11">
        <v>1470</v>
      </c>
      <c r="B4" s="11">
        <v>501105</v>
      </c>
      <c r="C4" s="9" t="s">
        <v>4</v>
      </c>
      <c r="D4" s="14" t="s">
        <v>7</v>
      </c>
      <c r="F4" s="5"/>
      <c r="G4" s="6"/>
    </row>
    <row r="5" spans="1:7" ht="16.5" outlineLevel="1" collapsed="1" x14ac:dyDescent="0.45">
      <c r="A5" s="13" t="s">
        <v>16</v>
      </c>
      <c r="B5" s="11">
        <f>SUBTOTAL(3,B4:B4)</f>
        <v>1</v>
      </c>
      <c r="C5" s="9"/>
      <c r="D5" s="14"/>
      <c r="F5" s="5"/>
      <c r="G5" s="6"/>
    </row>
    <row r="6" spans="1:7" ht="16.5" hidden="1" outlineLevel="2" x14ac:dyDescent="0.45">
      <c r="A6" s="11">
        <v>1790</v>
      </c>
      <c r="B6" s="11">
        <v>20054601</v>
      </c>
      <c r="C6" s="9" t="s">
        <v>4</v>
      </c>
      <c r="D6" s="8" t="s">
        <v>14</v>
      </c>
      <c r="F6" s="5"/>
      <c r="G6" s="6"/>
    </row>
    <row r="7" spans="1:7" ht="16.5" outlineLevel="1" collapsed="1" x14ac:dyDescent="0.45">
      <c r="A7" s="13" t="s">
        <v>17</v>
      </c>
      <c r="B7" s="11">
        <f>SUBTOTAL(3,B6:B6)</f>
        <v>1</v>
      </c>
      <c r="C7" s="9"/>
      <c r="D7" s="8"/>
      <c r="F7" s="5"/>
      <c r="G7" s="6"/>
    </row>
    <row r="8" spans="1:7" ht="16" hidden="1" outlineLevel="2" x14ac:dyDescent="0.35">
      <c r="A8" s="11">
        <v>2250</v>
      </c>
      <c r="B8" s="11">
        <v>657072</v>
      </c>
      <c r="C8" s="15" t="s">
        <v>5</v>
      </c>
      <c r="D8" s="8"/>
    </row>
    <row r="9" spans="1:7" ht="16" outlineLevel="1" collapsed="1" x14ac:dyDescent="0.35">
      <c r="A9" s="13" t="s">
        <v>18</v>
      </c>
      <c r="B9" s="11">
        <f>SUBTOTAL(3,B8:B8)</f>
        <v>1</v>
      </c>
      <c r="C9" s="15"/>
      <c r="D9" s="8"/>
    </row>
    <row r="10" spans="1:7" ht="16.5" hidden="1" outlineLevel="2" x14ac:dyDescent="0.45">
      <c r="A10" s="11">
        <v>2350</v>
      </c>
      <c r="B10" s="11">
        <v>20134360</v>
      </c>
      <c r="C10" s="9" t="s">
        <v>4</v>
      </c>
      <c r="D10" s="8" t="s">
        <v>9</v>
      </c>
      <c r="F10" s="2"/>
    </row>
    <row r="11" spans="1:7" ht="16.5" outlineLevel="1" collapsed="1" x14ac:dyDescent="0.45">
      <c r="A11" s="13" t="s">
        <v>19</v>
      </c>
      <c r="B11" s="11">
        <f>SUBTOTAL(3,B10:B10)</f>
        <v>1</v>
      </c>
      <c r="C11" s="9"/>
      <c r="D11" s="8"/>
      <c r="F11" s="2"/>
    </row>
    <row r="12" spans="1:7" ht="16" hidden="1" outlineLevel="2" x14ac:dyDescent="0.35">
      <c r="A12" s="11">
        <v>3000</v>
      </c>
      <c r="B12" s="11">
        <v>20005105</v>
      </c>
      <c r="C12" s="15" t="s">
        <v>6</v>
      </c>
      <c r="D12" s="8"/>
      <c r="F12" s="2"/>
    </row>
    <row r="13" spans="1:7" ht="16" outlineLevel="1" collapsed="1" x14ac:dyDescent="0.35">
      <c r="A13" s="13" t="s">
        <v>20</v>
      </c>
      <c r="B13" s="11">
        <f>SUBTOTAL(3,B12:B12)</f>
        <v>1</v>
      </c>
      <c r="C13" s="15"/>
      <c r="D13" s="8"/>
      <c r="F13" s="2"/>
    </row>
    <row r="14" spans="1:7" ht="16.5" hidden="1" outlineLevel="2" x14ac:dyDescent="0.45">
      <c r="A14" s="11">
        <v>3008</v>
      </c>
      <c r="B14" s="11">
        <v>20013894</v>
      </c>
      <c r="C14" s="9" t="s">
        <v>4</v>
      </c>
      <c r="D14" s="8" t="s">
        <v>13</v>
      </c>
      <c r="F14" s="2"/>
    </row>
    <row r="15" spans="1:7" ht="16" hidden="1" outlineLevel="2" x14ac:dyDescent="0.35">
      <c r="A15" s="11">
        <v>3008</v>
      </c>
      <c r="B15" s="11">
        <v>20092500</v>
      </c>
      <c r="C15" s="15" t="s">
        <v>6</v>
      </c>
      <c r="D15" s="8"/>
    </row>
    <row r="16" spans="1:7" ht="16" outlineLevel="1" collapsed="1" x14ac:dyDescent="0.35">
      <c r="A16" s="13" t="s">
        <v>21</v>
      </c>
      <c r="B16" s="11">
        <f>SUBTOTAL(3,B14:B15)</f>
        <v>2</v>
      </c>
      <c r="C16" s="15"/>
      <c r="D16" s="8"/>
    </row>
    <row r="17" spans="1:4" ht="16.5" hidden="1" outlineLevel="2" x14ac:dyDescent="0.45">
      <c r="A17" s="11">
        <v>3012</v>
      </c>
      <c r="B17" s="11">
        <v>20124712</v>
      </c>
      <c r="C17" s="9" t="s">
        <v>4</v>
      </c>
      <c r="D17" s="14" t="s">
        <v>8</v>
      </c>
    </row>
    <row r="18" spans="1:4" ht="16.5" outlineLevel="1" collapsed="1" x14ac:dyDescent="0.45">
      <c r="A18" s="13" t="s">
        <v>22</v>
      </c>
      <c r="B18" s="11">
        <f>SUBTOTAL(3,B17:B17)</f>
        <v>1</v>
      </c>
      <c r="C18" s="9"/>
      <c r="D18" s="14"/>
    </row>
    <row r="19" spans="1:4" ht="16" hidden="1" outlineLevel="2" x14ac:dyDescent="0.35">
      <c r="A19" s="11">
        <v>3030</v>
      </c>
      <c r="B19" s="11">
        <v>20162373</v>
      </c>
      <c r="C19" s="15" t="s">
        <v>5</v>
      </c>
      <c r="D19" s="8"/>
    </row>
    <row r="20" spans="1:4" ht="16" outlineLevel="1" collapsed="1" x14ac:dyDescent="0.35">
      <c r="A20" s="13" t="s">
        <v>23</v>
      </c>
      <c r="B20" s="11">
        <f>SUBTOTAL(3,B19:B19)</f>
        <v>1</v>
      </c>
      <c r="C20" s="15"/>
      <c r="D20" s="8"/>
    </row>
    <row r="21" spans="1:4" ht="16" hidden="1" outlineLevel="2" x14ac:dyDescent="0.35">
      <c r="A21" s="11">
        <v>3106</v>
      </c>
      <c r="B21" s="11">
        <v>20017812</v>
      </c>
      <c r="C21" s="15" t="s">
        <v>5</v>
      </c>
      <c r="D21" s="8"/>
    </row>
    <row r="22" spans="1:4" ht="16" outlineLevel="1" collapsed="1" x14ac:dyDescent="0.35">
      <c r="A22" s="13" t="s">
        <v>24</v>
      </c>
      <c r="B22" s="11">
        <f>SUBTOTAL(3,B21:B21)</f>
        <v>1</v>
      </c>
      <c r="C22" s="15"/>
      <c r="D22" s="8"/>
    </row>
    <row r="23" spans="1:4" ht="16" hidden="1" outlineLevel="2" x14ac:dyDescent="0.35">
      <c r="A23" s="11">
        <v>4050</v>
      </c>
      <c r="B23" s="11">
        <v>1209582</v>
      </c>
      <c r="C23" s="15" t="s">
        <v>5</v>
      </c>
      <c r="D23" s="8"/>
    </row>
    <row r="24" spans="1:4" ht="16" outlineLevel="1" collapsed="1" x14ac:dyDescent="0.35">
      <c r="A24" s="13" t="s">
        <v>25</v>
      </c>
      <c r="B24" s="11">
        <f>SUBTOTAL(3,B23:B23)</f>
        <v>1</v>
      </c>
      <c r="C24" s="15"/>
      <c r="D24" s="8"/>
    </row>
    <row r="25" spans="1:4" ht="16.5" hidden="1" outlineLevel="2" x14ac:dyDescent="0.45">
      <c r="A25" s="11">
        <v>4051</v>
      </c>
      <c r="B25" s="11">
        <v>20142865</v>
      </c>
      <c r="C25" s="9" t="s">
        <v>4</v>
      </c>
      <c r="D25" s="8" t="s">
        <v>10</v>
      </c>
    </row>
    <row r="26" spans="1:4" ht="16.5" outlineLevel="1" collapsed="1" x14ac:dyDescent="0.45">
      <c r="A26" s="13" t="s">
        <v>26</v>
      </c>
      <c r="B26" s="11">
        <f>SUBTOTAL(3,B25:B25)</f>
        <v>1</v>
      </c>
      <c r="C26" s="9"/>
      <c r="D26" s="8"/>
    </row>
    <row r="27" spans="1:4" ht="16" hidden="1" outlineLevel="2" x14ac:dyDescent="0.35">
      <c r="A27" s="11">
        <v>4770</v>
      </c>
      <c r="B27" s="11">
        <v>20172545</v>
      </c>
      <c r="C27" s="15" t="s">
        <v>6</v>
      </c>
      <c r="D27" s="8"/>
    </row>
    <row r="28" spans="1:4" ht="16" outlineLevel="1" collapsed="1" x14ac:dyDescent="0.35">
      <c r="A28" s="13" t="s">
        <v>27</v>
      </c>
      <c r="B28" s="11">
        <f>SUBTOTAL(3,B27:B27)</f>
        <v>1</v>
      </c>
      <c r="C28" s="15"/>
      <c r="D28" s="8"/>
    </row>
    <row r="29" spans="1:4" ht="16" hidden="1" outlineLevel="2" x14ac:dyDescent="0.35">
      <c r="A29" s="11">
        <v>4900</v>
      </c>
      <c r="B29" s="11">
        <v>20156306</v>
      </c>
      <c r="C29" s="15" t="s">
        <v>5</v>
      </c>
      <c r="D29" s="8"/>
    </row>
    <row r="30" spans="1:4" ht="16" outlineLevel="1" collapsed="1" x14ac:dyDescent="0.35">
      <c r="A30" s="13" t="s">
        <v>28</v>
      </c>
      <c r="B30" s="11">
        <f>SUBTOTAL(3,B29:B29)</f>
        <v>1</v>
      </c>
      <c r="C30" s="15"/>
      <c r="D30" s="8"/>
    </row>
    <row r="31" spans="1:4" ht="16.5" hidden="1" outlineLevel="2" x14ac:dyDescent="0.45">
      <c r="A31" s="11">
        <v>5400</v>
      </c>
      <c r="B31" s="11">
        <v>20151861</v>
      </c>
      <c r="C31" s="9" t="s">
        <v>4</v>
      </c>
      <c r="D31" s="8" t="s">
        <v>11</v>
      </c>
    </row>
    <row r="32" spans="1:4" ht="16.5" outlineLevel="1" collapsed="1" x14ac:dyDescent="0.45">
      <c r="A32" s="13" t="s">
        <v>29</v>
      </c>
      <c r="B32" s="11">
        <f>SUBTOTAL(3,B31:B31)</f>
        <v>1</v>
      </c>
      <c r="C32" s="9"/>
      <c r="D32" s="8"/>
    </row>
    <row r="33" spans="1:7" ht="16.5" x14ac:dyDescent="0.45">
      <c r="A33" s="13"/>
      <c r="B33" s="11"/>
      <c r="C33" s="9"/>
      <c r="D33" s="8"/>
    </row>
    <row r="34" spans="1:7" x14ac:dyDescent="0.35">
      <c r="A34" s="11" t="s">
        <v>30</v>
      </c>
      <c r="B34" s="11">
        <v>2</v>
      </c>
      <c r="C34" s="8"/>
      <c r="D34" s="8"/>
    </row>
    <row r="35" spans="1:7" x14ac:dyDescent="0.35">
      <c r="A35" s="13" t="s">
        <v>31</v>
      </c>
      <c r="B35" s="11">
        <v>10521</v>
      </c>
      <c r="C35" s="8"/>
      <c r="D35" s="8"/>
      <c r="G35" s="7"/>
    </row>
    <row r="37" spans="1:7" x14ac:dyDescent="0.35">
      <c r="D37" s="2"/>
    </row>
    <row r="38" spans="1:7" x14ac:dyDescent="0.35">
      <c r="G38" s="7"/>
    </row>
    <row r="39" spans="1:7" x14ac:dyDescent="0.35">
      <c r="G39" s="7"/>
    </row>
  </sheetData>
  <sortState xmlns:xlrd2="http://schemas.microsoft.com/office/spreadsheetml/2017/richdata2" ref="A2:D39">
    <sortCondition ref="A2:A39"/>
    <sortCondition ref="B2:B39"/>
    <sortCondition ref="C2:C39"/>
  </sortState>
  <hyperlinks>
    <hyperlink ref="C12:C25" r:id="rId1" display="ALAS" xr:uid="{F032C3D1-8F5E-4A8C-B970-5B6EFF587430}"/>
    <hyperlink ref="C8" r:id="rId2" display="https://support.hrms.wa.gov/resources/payroll-cutoff-errors/common-rpcipe-errors" xr:uid="{8CA85F53-81F9-4CC4-A91D-11F75C38311C}"/>
    <hyperlink ref="C35:C36" r:id="rId3" display="https://support.hrms.wa.gov/resources/payroll-cutoff-errors/common-rpcipe-errors" xr:uid="{13DC7242-BB89-4752-973C-BFD966C0D2B2}"/>
    <hyperlink ref="C38:C39" r:id="rId4" display="https://support.hrms.wa.gov/resources/payroll-cutoff-errors/common-rpcipe-errors" xr:uid="{CE6579B4-2298-468F-B7BA-7CBE2A138AC6}"/>
    <hyperlink ref="C15" r:id="rId5" display="https://support.hrms.wa.gov/resources/payroll-cutoff-errors/common-rpcipe-errors" xr:uid="{1FD1111B-0D58-478D-898B-921163CBB3CA}"/>
    <hyperlink ref="C27" r:id="rId6" display="https://support.hrms.wa.gov/resources/payroll-cutoff-errors/common-rpcipe-errors" xr:uid="{11029006-C17C-4058-BB21-B4FE5D7FE73F}"/>
    <hyperlink ref="C12" r:id="rId7" display="https://support.hrms.wa.gov/resources/payroll-cutoff-errors/common-rpcipe-errors" xr:uid="{531493D1-6625-4D38-8DA9-095F5BD0B3C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Benavente, Carina (DES)</dc:creator>
  <cp:lastModifiedBy>Canfield, Joseph (OFM)</cp:lastModifiedBy>
  <dcterms:created xsi:type="dcterms:W3CDTF">2016-04-01T14:28:20Z</dcterms:created>
  <dcterms:modified xsi:type="dcterms:W3CDTF">2024-05-06T03:48:46Z</dcterms:modified>
</cp:coreProperties>
</file>