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A:\Shared\HRMS_Production\Payroll Area(11) Semi Monthly\PAYROLL PERIODS 2024\Payroll Period 09\"/>
    </mc:Choice>
  </mc:AlternateContent>
  <xr:revisionPtr revIDLastSave="0" documentId="13_ncr:1_{F42C5B3F-3887-4DE0-8329-DF68B753DF9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9" i="1" l="1"/>
  <c r="B57" i="1"/>
  <c r="B51" i="1"/>
  <c r="B49" i="1"/>
  <c r="B44" i="1"/>
  <c r="B41" i="1"/>
  <c r="B36" i="1"/>
  <c r="B34" i="1"/>
  <c r="B32" i="1"/>
  <c r="B23" i="1"/>
  <c r="B20" i="1"/>
  <c r="B18" i="1"/>
  <c r="B15" i="1"/>
  <c r="B8" i="1"/>
  <c r="B5" i="1"/>
  <c r="B3" i="1"/>
</calcChain>
</file>

<file path=xl/sharedStrings.xml><?xml version="1.0" encoding="utf-8"?>
<sst xmlns="http://schemas.openxmlformats.org/spreadsheetml/2006/main" count="68" uniqueCount="49">
  <si>
    <t>Pers Area</t>
  </si>
  <si>
    <t>PRNR</t>
  </si>
  <si>
    <t>Cause of Error</t>
  </si>
  <si>
    <t>Amount</t>
  </si>
  <si>
    <t>ALAS</t>
  </si>
  <si>
    <t xml:space="preserve">   0.02-</t>
  </si>
  <si>
    <t xml:space="preserve">   0.01-</t>
  </si>
  <si>
    <t xml:space="preserve"> 359.49-</t>
  </si>
  <si>
    <t xml:space="preserve"> 253.31-</t>
  </si>
  <si>
    <t>DETERMINED RA DATE 10/01/2023 LIES BEFORE THE EARLIEST PERSONAL RA DATE 10/11/2023</t>
  </si>
  <si>
    <t>PERSON IS ALREADY BEING PROCESSED BY USER BONNIE OSBORNE                          </t>
  </si>
  <si>
    <t>THE PERSONNEL NUMBER 20023296 COULD NOT BE LOCKED                                 </t>
  </si>
  <si>
    <t>TERMINATION IN OPERATION ERROR                                                    </t>
  </si>
  <si>
    <t>20240902                                                                          </t>
  </si>
  <si>
    <t>ZVEB*****Y         ERROR           'VEBA IN DDNTK   PLEASE FIX '                  </t>
  </si>
  <si>
    <t>BASIC ENTRY IN IT :                                                               </t>
  </si>
  <si>
    <t>20240602                                                                          </t>
  </si>
  <si>
    <t>ZSC1C****=         ERROR           "PART  TIME EE O N 24/7 W/O UT 1223 EN TRY"    </t>
  </si>
  <si>
    <t>STOP: NO RULE IN KEY ZMBPB************                                            </t>
  </si>
  <si>
    <t>INFOTYPE 0171 COULD NOT BE READ FOR PERSON 20112160 ON 20240331                   </t>
  </si>
  <si>
    <t>INFOTYPE 0171 COULD NOT BE READ FOR PERSON 20162787 ON 20240131                   </t>
  </si>
  <si>
    <t>PERSON IS ALREADY BEING PROCESSED BY USER GARRET BENHARD                          </t>
  </si>
  <si>
    <t>THE PERSONNEL NUMBER 20104995 COULD NOT BE LOCKED                                 </t>
  </si>
  <si>
    <t>WT 1893 AND WT 1894 EXIST ON SAME DAY                                             </t>
  </si>
  <si>
    <t>PERSON IS ALREADY BEING PROCESSED BY USER TAMRA MINDERMANN                        </t>
  </si>
  <si>
    <t>THE PERSONNEL NUMBER 20096212 COULD NOT BE LOCKED                                 </t>
  </si>
  <si>
    <t>ZMR4*/101&lt;         ERROR       NEGATIVE  GROSS PAY  IS NOT     ALLOWED            </t>
  </si>
  <si>
    <t>PERSONNEL NO# 20174740 REJECTED BECAUSE INFOTYPE 9 IS MISSING                     </t>
  </si>
  <si>
    <t>PERSON IS ALREADY BEING PROCESSED BY USER SCOTT CHAPMAN                           </t>
  </si>
  <si>
    <t>THE PERSONNEL NUMBER 20128197 COULD NOT BE LOCKED                                 </t>
  </si>
  <si>
    <t>ZFL531223&lt;         ERROR         "WT1423 ENTRIES    EXCEED     WT1223"            </t>
  </si>
  <si>
    <t>120 Count</t>
  </si>
  <si>
    <t>2250 Count</t>
  </si>
  <si>
    <t>2350 Count</t>
  </si>
  <si>
    <t>3000 Count</t>
  </si>
  <si>
    <t>3008 Count</t>
  </si>
  <si>
    <t>3010 Count</t>
  </si>
  <si>
    <t>3012 Count</t>
  </si>
  <si>
    <t>3013 Count</t>
  </si>
  <si>
    <t>3015 Count</t>
  </si>
  <si>
    <t>3022 Count</t>
  </si>
  <si>
    <t>3023 Count</t>
  </si>
  <si>
    <t>3030 Count</t>
  </si>
  <si>
    <t>3105 Count</t>
  </si>
  <si>
    <t>4050 Count</t>
  </si>
  <si>
    <t>4770 Count</t>
  </si>
  <si>
    <t>4900 Count</t>
  </si>
  <si>
    <t>Sequential NO.</t>
  </si>
  <si>
    <t>Run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</si>
</sst>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Segoe UI"/>
      <family val="2"/>
    </font>
    <font>
      <b/>
      <sz val="10"/>
      <name val="Segoe UI"/>
      <family val="2"/>
    </font>
    <font>
      <u/>
      <sz val="10"/>
      <color theme="4" tint="-0.249977111117893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0" xfId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0" xfId="2" applyFont="1" applyBorder="1"/>
    <xf numFmtId="0" fontId="7" fillId="0" borderId="0" xfId="0" applyFont="1"/>
    <xf numFmtId="0" fontId="8" fillId="0" borderId="0" xfId="2" applyFont="1" applyBorder="1" applyAlignment="1">
      <alignment vertical="center"/>
    </xf>
    <xf numFmtId="0" fontId="4" fillId="0" borderId="0" xfId="0" applyFont="1"/>
    <xf numFmtId="0" fontId="1" fillId="0" borderId="0" xfId="0" applyFont="1"/>
    <xf numFmtId="0" fontId="7" fillId="0" borderId="0" xfId="1" applyFont="1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/>
    </xf>
    <xf numFmtId="0" fontId="6" fillId="0" borderId="1" xfId="2" applyFont="1" applyBorder="1"/>
  </cellXfs>
  <cellStyles count="3">
    <cellStyle name="Hyperlink" xfId="2" builtinId="8"/>
    <cellStyle name="Normal" xfId="0" builtinId="0"/>
    <cellStyle name="Normal 3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upport.hrms.wa.gov/resources/payroll-cutoff-errors/common-alas-err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workbookViewId="0"/>
  </sheetViews>
  <sheetFormatPr defaultRowHeight="14.5" outlineLevelRow="2" x14ac:dyDescent="0.35"/>
  <cols>
    <col min="1" max="2" width="13.6328125" style="11" customWidth="1"/>
    <col min="3" max="3" width="86.6328125" customWidth="1"/>
    <col min="4" max="4" width="13.6328125" style="13" customWidth="1"/>
  </cols>
  <sheetData>
    <row r="1" spans="1:7" ht="16.5" x14ac:dyDescent="0.45">
      <c r="A1" s="1" t="s">
        <v>0</v>
      </c>
      <c r="B1" s="1" t="s">
        <v>1</v>
      </c>
      <c r="C1" s="1" t="s">
        <v>2</v>
      </c>
      <c r="D1" s="12" t="s">
        <v>3</v>
      </c>
      <c r="F1" s="3"/>
      <c r="G1" s="4"/>
    </row>
    <row r="2" spans="1:7" ht="16" hidden="1" outlineLevel="2" x14ac:dyDescent="0.45">
      <c r="A2" s="14">
        <v>120</v>
      </c>
      <c r="B2" s="14">
        <v>20112160</v>
      </c>
      <c r="C2" s="10" t="s">
        <v>19</v>
      </c>
      <c r="D2" s="15"/>
      <c r="F2" s="5"/>
      <c r="G2" s="6"/>
    </row>
    <row r="3" spans="1:7" ht="16" outlineLevel="1" collapsed="1" x14ac:dyDescent="0.45">
      <c r="A3" s="16" t="s">
        <v>31</v>
      </c>
      <c r="B3" s="14">
        <f>SUBTOTAL(3,B2:B2)</f>
        <v>1</v>
      </c>
      <c r="C3" s="10"/>
      <c r="D3" s="15"/>
      <c r="F3" s="5"/>
      <c r="G3" s="6"/>
    </row>
    <row r="4" spans="1:7" ht="16.5" hidden="1" outlineLevel="2" x14ac:dyDescent="0.45">
      <c r="A4" s="14">
        <v>2250</v>
      </c>
      <c r="B4" s="14">
        <v>20162787</v>
      </c>
      <c r="C4" s="10" t="s">
        <v>20</v>
      </c>
      <c r="D4" s="15"/>
      <c r="F4" s="7"/>
      <c r="G4" s="8"/>
    </row>
    <row r="5" spans="1:7" ht="16.5" outlineLevel="1" collapsed="1" x14ac:dyDescent="0.45">
      <c r="A5" s="16" t="s">
        <v>32</v>
      </c>
      <c r="B5" s="14">
        <f>SUBTOTAL(3,B4:B4)</f>
        <v>1</v>
      </c>
      <c r="C5" s="10"/>
      <c r="D5" s="15"/>
      <c r="F5" s="9"/>
      <c r="G5" s="8"/>
    </row>
    <row r="6" spans="1:7" ht="16.5" hidden="1" outlineLevel="2" x14ac:dyDescent="0.45">
      <c r="A6" s="14">
        <v>2350</v>
      </c>
      <c r="B6" s="14">
        <v>20090984</v>
      </c>
      <c r="C6" s="17" t="s">
        <v>4</v>
      </c>
      <c r="D6" s="15" t="s">
        <v>6</v>
      </c>
      <c r="F6" s="2"/>
    </row>
    <row r="7" spans="1:7" ht="16.5" hidden="1" outlineLevel="2" x14ac:dyDescent="0.45">
      <c r="A7" s="14">
        <v>2350</v>
      </c>
      <c r="B7" s="14">
        <v>20134360</v>
      </c>
      <c r="C7" s="17" t="s">
        <v>4</v>
      </c>
      <c r="D7" s="15" t="s">
        <v>8</v>
      </c>
      <c r="F7" s="2"/>
    </row>
    <row r="8" spans="1:7" ht="16.5" outlineLevel="1" collapsed="1" x14ac:dyDescent="0.45">
      <c r="A8" s="16" t="s">
        <v>33</v>
      </c>
      <c r="B8" s="14">
        <f>SUBTOTAL(3,B6:B7)</f>
        <v>2</v>
      </c>
      <c r="C8" s="17"/>
      <c r="D8" s="15"/>
      <c r="F8" s="2"/>
    </row>
    <row r="9" spans="1:7" hidden="1" outlineLevel="2" x14ac:dyDescent="0.35">
      <c r="A9" s="14">
        <v>3000</v>
      </c>
      <c r="B9" s="14">
        <v>20023296</v>
      </c>
      <c r="C9" s="10" t="s">
        <v>10</v>
      </c>
      <c r="D9" s="15"/>
    </row>
    <row r="10" spans="1:7" hidden="1" outlineLevel="2" x14ac:dyDescent="0.35">
      <c r="A10" s="14">
        <v>3000</v>
      </c>
      <c r="B10" s="14">
        <v>20023296</v>
      </c>
      <c r="C10" s="10" t="s">
        <v>11</v>
      </c>
      <c r="D10" s="15"/>
    </row>
    <row r="11" spans="1:7" hidden="1" outlineLevel="2" x14ac:dyDescent="0.35">
      <c r="A11" s="14">
        <v>3000</v>
      </c>
      <c r="B11" s="14">
        <v>20182969</v>
      </c>
      <c r="C11" s="10" t="s">
        <v>13</v>
      </c>
      <c r="D11" s="15"/>
    </row>
    <row r="12" spans="1:7" hidden="1" outlineLevel="2" x14ac:dyDescent="0.35">
      <c r="A12" s="14">
        <v>3000</v>
      </c>
      <c r="B12" s="14">
        <v>20182969</v>
      </c>
      <c r="C12" s="10" t="s">
        <v>15</v>
      </c>
      <c r="D12" s="15"/>
    </row>
    <row r="13" spans="1:7" hidden="1" outlineLevel="2" x14ac:dyDescent="0.35">
      <c r="A13" s="14">
        <v>3000</v>
      </c>
      <c r="B13" s="14">
        <v>20182969</v>
      </c>
      <c r="C13" s="10" t="s">
        <v>12</v>
      </c>
      <c r="D13" s="15"/>
    </row>
    <row r="14" spans="1:7" hidden="1" outlineLevel="2" x14ac:dyDescent="0.35">
      <c r="A14" s="14">
        <v>3000</v>
      </c>
      <c r="B14" s="14">
        <v>20182969</v>
      </c>
      <c r="C14" s="10" t="s">
        <v>17</v>
      </c>
      <c r="D14" s="15"/>
    </row>
    <row r="15" spans="1:7" outlineLevel="1" collapsed="1" x14ac:dyDescent="0.35">
      <c r="A15" s="16" t="s">
        <v>34</v>
      </c>
      <c r="B15" s="14">
        <f>SUBTOTAL(3,B9:B14)</f>
        <v>6</v>
      </c>
      <c r="C15" s="10"/>
      <c r="D15" s="15"/>
    </row>
    <row r="16" spans="1:7" hidden="1" outlineLevel="2" x14ac:dyDescent="0.35">
      <c r="A16" s="14">
        <v>3008</v>
      </c>
      <c r="B16" s="14">
        <v>20104995</v>
      </c>
      <c r="C16" s="10" t="s">
        <v>21</v>
      </c>
      <c r="D16" s="15"/>
    </row>
    <row r="17" spans="1:4" hidden="1" outlineLevel="2" x14ac:dyDescent="0.35">
      <c r="A17" s="14">
        <v>3008</v>
      </c>
      <c r="B17" s="14">
        <v>20104995</v>
      </c>
      <c r="C17" s="10" t="s">
        <v>22</v>
      </c>
      <c r="D17" s="15"/>
    </row>
    <row r="18" spans="1:4" outlineLevel="1" collapsed="1" x14ac:dyDescent="0.35">
      <c r="A18" s="16" t="s">
        <v>35</v>
      </c>
      <c r="B18" s="14">
        <f>SUBTOTAL(3,B16:B17)</f>
        <v>2</v>
      </c>
      <c r="C18" s="10"/>
      <c r="D18" s="15"/>
    </row>
    <row r="19" spans="1:4" hidden="1" outlineLevel="2" x14ac:dyDescent="0.35">
      <c r="A19" s="14">
        <v>3010</v>
      </c>
      <c r="B19" s="14">
        <v>20142399</v>
      </c>
      <c r="C19" s="10" t="s">
        <v>23</v>
      </c>
      <c r="D19" s="15"/>
    </row>
    <row r="20" spans="1:4" outlineLevel="1" collapsed="1" x14ac:dyDescent="0.35">
      <c r="A20" s="16" t="s">
        <v>36</v>
      </c>
      <c r="B20" s="14">
        <f>SUBTOTAL(3,B19:B19)</f>
        <v>1</v>
      </c>
      <c r="C20" s="10"/>
      <c r="D20" s="15"/>
    </row>
    <row r="21" spans="1:4" hidden="1" outlineLevel="2" x14ac:dyDescent="0.35">
      <c r="A21" s="14">
        <v>3012</v>
      </c>
      <c r="B21" s="14">
        <v>20096212</v>
      </c>
      <c r="C21" s="10" t="s">
        <v>24</v>
      </c>
      <c r="D21" s="15"/>
    </row>
    <row r="22" spans="1:4" hidden="1" outlineLevel="2" x14ac:dyDescent="0.35">
      <c r="A22" s="14">
        <v>3012</v>
      </c>
      <c r="B22" s="14">
        <v>20096212</v>
      </c>
      <c r="C22" s="10" t="s">
        <v>25</v>
      </c>
      <c r="D22" s="15"/>
    </row>
    <row r="23" spans="1:4" outlineLevel="1" collapsed="1" x14ac:dyDescent="0.35">
      <c r="A23" s="16" t="s">
        <v>37</v>
      </c>
      <c r="B23" s="14">
        <f>SUBTOTAL(3,B21:B22)</f>
        <v>2</v>
      </c>
      <c r="C23" s="10"/>
      <c r="D23" s="15"/>
    </row>
    <row r="24" spans="1:4" hidden="1" outlineLevel="2" x14ac:dyDescent="0.35">
      <c r="A24" s="14">
        <v>3013</v>
      </c>
      <c r="B24" s="14">
        <v>20089112</v>
      </c>
      <c r="C24" s="10" t="s">
        <v>13</v>
      </c>
      <c r="D24" s="15"/>
    </row>
    <row r="25" spans="1:4" hidden="1" outlineLevel="2" x14ac:dyDescent="0.35">
      <c r="A25" s="14">
        <v>3013</v>
      </c>
      <c r="B25" s="14">
        <v>20089112</v>
      </c>
      <c r="C25" s="10" t="s">
        <v>15</v>
      </c>
      <c r="D25" s="15"/>
    </row>
    <row r="26" spans="1:4" hidden="1" outlineLevel="2" x14ac:dyDescent="0.35">
      <c r="A26" s="14">
        <v>3013</v>
      </c>
      <c r="B26" s="14">
        <v>20089112</v>
      </c>
      <c r="C26" s="10" t="s">
        <v>12</v>
      </c>
      <c r="D26" s="15"/>
    </row>
    <row r="27" spans="1:4" hidden="1" outlineLevel="2" x14ac:dyDescent="0.35">
      <c r="A27" s="14">
        <v>3013</v>
      </c>
      <c r="B27" s="14">
        <v>20089112</v>
      </c>
      <c r="C27" s="10" t="s">
        <v>26</v>
      </c>
      <c r="D27" s="15"/>
    </row>
    <row r="28" spans="1:4" hidden="1" outlineLevel="2" x14ac:dyDescent="0.35">
      <c r="A28" s="14">
        <v>3013</v>
      </c>
      <c r="B28" s="14">
        <v>20095853</v>
      </c>
      <c r="C28" s="10" t="s">
        <v>13</v>
      </c>
      <c r="D28" s="15"/>
    </row>
    <row r="29" spans="1:4" hidden="1" outlineLevel="2" x14ac:dyDescent="0.35">
      <c r="A29" s="14">
        <v>3013</v>
      </c>
      <c r="B29" s="14">
        <v>20095853</v>
      </c>
      <c r="C29" s="10" t="s">
        <v>15</v>
      </c>
      <c r="D29" s="15"/>
    </row>
    <row r="30" spans="1:4" hidden="1" outlineLevel="2" x14ac:dyDescent="0.35">
      <c r="A30" s="14">
        <v>3013</v>
      </c>
      <c r="B30" s="14">
        <v>20095853</v>
      </c>
      <c r="C30" s="10" t="s">
        <v>12</v>
      </c>
      <c r="D30" s="15"/>
    </row>
    <row r="31" spans="1:4" hidden="1" outlineLevel="2" x14ac:dyDescent="0.35">
      <c r="A31" s="14">
        <v>3013</v>
      </c>
      <c r="B31" s="14">
        <v>20095853</v>
      </c>
      <c r="C31" s="10" t="s">
        <v>26</v>
      </c>
      <c r="D31" s="15"/>
    </row>
    <row r="32" spans="1:4" outlineLevel="1" collapsed="1" x14ac:dyDescent="0.35">
      <c r="A32" s="16" t="s">
        <v>38</v>
      </c>
      <c r="B32" s="14">
        <f>SUBTOTAL(3,B24:B31)</f>
        <v>8</v>
      </c>
      <c r="C32" s="10"/>
      <c r="D32" s="15"/>
    </row>
    <row r="33" spans="1:4" hidden="1" outlineLevel="2" x14ac:dyDescent="0.35">
      <c r="A33" s="14">
        <v>3015</v>
      </c>
      <c r="B33" s="14">
        <v>20174740</v>
      </c>
      <c r="C33" s="10" t="s">
        <v>27</v>
      </c>
      <c r="D33" s="15"/>
    </row>
    <row r="34" spans="1:4" outlineLevel="1" collapsed="1" x14ac:dyDescent="0.35">
      <c r="A34" s="16" t="s">
        <v>39</v>
      </c>
      <c r="B34" s="14">
        <f>SUBTOTAL(3,B33:B33)</f>
        <v>1</v>
      </c>
      <c r="C34" s="10"/>
      <c r="D34" s="15"/>
    </row>
    <row r="35" spans="1:4" ht="16.5" hidden="1" outlineLevel="2" x14ac:dyDescent="0.45">
      <c r="A35" s="14">
        <v>3022</v>
      </c>
      <c r="B35" s="14">
        <v>20060086</v>
      </c>
      <c r="C35" s="17" t="s">
        <v>4</v>
      </c>
      <c r="D35" s="15" t="s">
        <v>5</v>
      </c>
    </row>
    <row r="36" spans="1:4" ht="16.5" outlineLevel="1" collapsed="1" x14ac:dyDescent="0.45">
      <c r="A36" s="16" t="s">
        <v>40</v>
      </c>
      <c r="B36" s="14">
        <f>SUBTOTAL(3,B35:B35)</f>
        <v>1</v>
      </c>
      <c r="C36" s="17"/>
      <c r="D36" s="15"/>
    </row>
    <row r="37" spans="1:4" hidden="1" outlineLevel="2" x14ac:dyDescent="0.35">
      <c r="A37" s="14">
        <v>3023</v>
      </c>
      <c r="B37" s="14">
        <v>20024770</v>
      </c>
      <c r="C37" s="10" t="s">
        <v>13</v>
      </c>
      <c r="D37" s="15"/>
    </row>
    <row r="38" spans="1:4" hidden="1" outlineLevel="2" x14ac:dyDescent="0.35">
      <c r="A38" s="14">
        <v>3023</v>
      </c>
      <c r="B38" s="14">
        <v>20024770</v>
      </c>
      <c r="C38" s="10" t="s">
        <v>15</v>
      </c>
      <c r="D38" s="15"/>
    </row>
    <row r="39" spans="1:4" hidden="1" outlineLevel="2" x14ac:dyDescent="0.35">
      <c r="A39" s="14">
        <v>3023</v>
      </c>
      <c r="B39" s="14">
        <v>20024770</v>
      </c>
      <c r="C39" s="10" t="s">
        <v>12</v>
      </c>
      <c r="D39" s="15"/>
    </row>
    <row r="40" spans="1:4" hidden="1" outlineLevel="2" x14ac:dyDescent="0.35">
      <c r="A40" s="14">
        <v>3023</v>
      </c>
      <c r="B40" s="14">
        <v>20024770</v>
      </c>
      <c r="C40" s="10" t="s">
        <v>14</v>
      </c>
      <c r="D40" s="15"/>
    </row>
    <row r="41" spans="1:4" outlineLevel="1" collapsed="1" x14ac:dyDescent="0.35">
      <c r="A41" s="16" t="s">
        <v>41</v>
      </c>
      <c r="B41" s="14">
        <f>SUBTOTAL(3,B37:B40)</f>
        <v>4</v>
      </c>
      <c r="C41" s="10"/>
      <c r="D41" s="15"/>
    </row>
    <row r="42" spans="1:4" hidden="1" outlineLevel="2" x14ac:dyDescent="0.35">
      <c r="A42" s="14">
        <v>3030</v>
      </c>
      <c r="B42" s="14">
        <v>20128197</v>
      </c>
      <c r="C42" s="10" t="s">
        <v>28</v>
      </c>
      <c r="D42" s="15"/>
    </row>
    <row r="43" spans="1:4" hidden="1" outlineLevel="2" x14ac:dyDescent="0.35">
      <c r="A43" s="14">
        <v>3030</v>
      </c>
      <c r="B43" s="14">
        <v>20128197</v>
      </c>
      <c r="C43" s="10" t="s">
        <v>29</v>
      </c>
      <c r="D43" s="15"/>
    </row>
    <row r="44" spans="1:4" outlineLevel="1" collapsed="1" x14ac:dyDescent="0.35">
      <c r="A44" s="16" t="s">
        <v>42</v>
      </c>
      <c r="B44" s="14">
        <f>SUBTOTAL(3,B42:B43)</f>
        <v>2</v>
      </c>
      <c r="C44" s="10"/>
      <c r="D44" s="15"/>
    </row>
    <row r="45" spans="1:4" hidden="1" outlineLevel="2" x14ac:dyDescent="0.35">
      <c r="A45" s="14">
        <v>3105</v>
      </c>
      <c r="B45" s="14">
        <v>20110062</v>
      </c>
      <c r="C45" s="10" t="s">
        <v>13</v>
      </c>
      <c r="D45" s="15"/>
    </row>
    <row r="46" spans="1:4" hidden="1" outlineLevel="2" x14ac:dyDescent="0.35">
      <c r="A46" s="14">
        <v>3105</v>
      </c>
      <c r="B46" s="14">
        <v>20110062</v>
      </c>
      <c r="C46" s="10" t="s">
        <v>15</v>
      </c>
      <c r="D46" s="15"/>
    </row>
    <row r="47" spans="1:4" hidden="1" outlineLevel="2" x14ac:dyDescent="0.35">
      <c r="A47" s="14">
        <v>3105</v>
      </c>
      <c r="B47" s="14">
        <v>20110062</v>
      </c>
      <c r="C47" s="10" t="s">
        <v>12</v>
      </c>
      <c r="D47" s="15"/>
    </row>
    <row r="48" spans="1:4" hidden="1" outlineLevel="2" x14ac:dyDescent="0.35">
      <c r="A48" s="14">
        <v>3105</v>
      </c>
      <c r="B48" s="14">
        <v>20110062</v>
      </c>
      <c r="C48" s="10" t="s">
        <v>30</v>
      </c>
      <c r="D48" s="15"/>
    </row>
    <row r="49" spans="1:4" outlineLevel="1" collapsed="1" x14ac:dyDescent="0.35">
      <c r="A49" s="16" t="s">
        <v>43</v>
      </c>
      <c r="B49" s="14">
        <f>SUBTOTAL(3,B45:B48)</f>
        <v>4</v>
      </c>
      <c r="C49" s="10"/>
      <c r="D49" s="15"/>
    </row>
    <row r="50" spans="1:4" ht="16.5" hidden="1" outlineLevel="2" x14ac:dyDescent="0.45">
      <c r="A50" s="14">
        <v>4050</v>
      </c>
      <c r="B50" s="14">
        <v>20162971</v>
      </c>
      <c r="C50" s="17" t="s">
        <v>4</v>
      </c>
      <c r="D50" s="15" t="s">
        <v>7</v>
      </c>
    </row>
    <row r="51" spans="1:4" ht="16.5" outlineLevel="1" collapsed="1" x14ac:dyDescent="0.45">
      <c r="A51" s="16" t="s">
        <v>44</v>
      </c>
      <c r="B51" s="14">
        <f>SUBTOTAL(3,B50:B50)</f>
        <v>1</v>
      </c>
      <c r="C51" s="17"/>
      <c r="D51" s="15"/>
    </row>
    <row r="52" spans="1:4" hidden="1" outlineLevel="2" x14ac:dyDescent="0.35">
      <c r="A52" s="14">
        <v>4770</v>
      </c>
      <c r="B52" s="14">
        <v>20025803</v>
      </c>
      <c r="C52" s="10" t="s">
        <v>16</v>
      </c>
      <c r="D52" s="15"/>
    </row>
    <row r="53" spans="1:4" hidden="1" outlineLevel="2" x14ac:dyDescent="0.35">
      <c r="A53" s="14">
        <v>4770</v>
      </c>
      <c r="B53" s="14">
        <v>20025803</v>
      </c>
      <c r="C53" s="10" t="s">
        <v>15</v>
      </c>
      <c r="D53" s="15"/>
    </row>
    <row r="54" spans="1:4" hidden="1" outlineLevel="2" x14ac:dyDescent="0.35">
      <c r="A54" s="14">
        <v>4770</v>
      </c>
      <c r="B54" s="14">
        <v>20025803</v>
      </c>
      <c r="C54" s="10" t="s">
        <v>12</v>
      </c>
      <c r="D54" s="15"/>
    </row>
    <row r="55" spans="1:4" hidden="1" outlineLevel="2" x14ac:dyDescent="0.35">
      <c r="A55" s="14">
        <v>4770</v>
      </c>
      <c r="B55" s="14">
        <v>20025803</v>
      </c>
      <c r="C55" s="10" t="s">
        <v>17</v>
      </c>
      <c r="D55" s="15"/>
    </row>
    <row r="56" spans="1:4" hidden="1" outlineLevel="2" x14ac:dyDescent="0.35">
      <c r="A56" s="14">
        <v>4770</v>
      </c>
      <c r="B56" s="14">
        <v>20152430</v>
      </c>
      <c r="C56" s="10" t="s">
        <v>9</v>
      </c>
      <c r="D56" s="15"/>
    </row>
    <row r="57" spans="1:4" outlineLevel="1" collapsed="1" x14ac:dyDescent="0.35">
      <c r="A57" s="16" t="s">
        <v>45</v>
      </c>
      <c r="B57" s="14">
        <f>SUBTOTAL(3,B52:B56)</f>
        <v>5</v>
      </c>
      <c r="C57" s="10"/>
      <c r="D57" s="15"/>
    </row>
    <row r="58" spans="1:4" hidden="1" outlineLevel="2" x14ac:dyDescent="0.35">
      <c r="A58" s="14">
        <v>4900</v>
      </c>
      <c r="B58" s="14">
        <v>20117891</v>
      </c>
      <c r="C58" s="10" t="s">
        <v>18</v>
      </c>
      <c r="D58" s="15"/>
    </row>
    <row r="59" spans="1:4" outlineLevel="1" collapsed="1" x14ac:dyDescent="0.35">
      <c r="A59" s="16" t="s">
        <v>46</v>
      </c>
      <c r="B59" s="14">
        <f>SUBTOTAL(3,B58:B58)</f>
        <v>1</v>
      </c>
      <c r="C59" s="10"/>
      <c r="D59" s="15"/>
    </row>
    <row r="60" spans="1:4" x14ac:dyDescent="0.35">
      <c r="A60" s="16"/>
      <c r="B60" s="14"/>
      <c r="C60" s="10"/>
      <c r="D60" s="15"/>
    </row>
    <row r="61" spans="1:4" x14ac:dyDescent="0.35">
      <c r="A61" s="14" t="s">
        <v>47</v>
      </c>
      <c r="B61" s="14">
        <v>4</v>
      </c>
      <c r="C61" s="10"/>
      <c r="D61" s="15"/>
    </row>
    <row r="62" spans="1:4" x14ac:dyDescent="0.35">
      <c r="A62" s="14" t="s">
        <v>48</v>
      </c>
      <c r="B62" s="14">
        <v>10529</v>
      </c>
      <c r="C62" s="10"/>
      <c r="D62" s="15"/>
    </row>
  </sheetData>
  <sortState xmlns:xlrd2="http://schemas.microsoft.com/office/spreadsheetml/2017/richdata2" ref="A2:D80">
    <sortCondition ref="A2:A80"/>
    <sortCondition ref="B2:B80"/>
    <sortCondition ref="C2:C80"/>
  </sortState>
  <hyperlinks>
    <hyperlink ref="C10:C12" r:id="rId1" display="ALAS" xr:uid="{E71B3C6A-1D1A-4A1E-99AC-35BD4C9CC1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Benavente, Carina (DES)</dc:creator>
  <cp:lastModifiedBy>Canfield, Joseph (OFM)</cp:lastModifiedBy>
  <dcterms:created xsi:type="dcterms:W3CDTF">2016-04-01T14:28:20Z</dcterms:created>
  <dcterms:modified xsi:type="dcterms:W3CDTF">2024-05-07T19:37:51Z</dcterms:modified>
</cp:coreProperties>
</file>